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<sst xmlns="http://schemas.openxmlformats.org/spreadsheetml/2006/main" count="210" uniqueCount="126">
  <si>
    <t>Delaware</t>
  </si>
  <si>
    <t>0-20310</t>
  </si>
  <si>
    <t>75-2379388</t>
  </si>
  <si>
    <t>(State or other jurisdiction</t>
  </si>
  <si>
    <t>(Commission</t>
  </si>
  <si>
    <t>(IRS Employer</t>
  </si>
  <si>
    <t>of incorporation)</t>
  </si>
  <si>
    <t>File Number)</t>
  </si>
  <si>
    <t>Identification No.)</t>
  </si>
  <si>
    <t>1105 Peters Road, Harvey, Louisiana</t>
  </si>
  <si>
    <t>(Address of principal executive offices)</t>
  </si>
  <si>
    <t>(Zip Code)</t>
  </si>
  <si>
    <t>Liftboat Average Dayrates and Utilization by Class Size
                 Three Months Ended December 31, 2002
                              ($ actual)</t>
  </si>
  <si>
    <t>Class</t>
  </si>
  <si>
    <t>Liftboats</t>
  </si>
  <si>
    <t>Average Dayrate</t>
  </si>
  <si>
    <t>Utilization</t>
  </si>
  <si>
    <t>--------</t>
  </si>
  <si>
    <t>---------</t>
  </si>
  <si>
    <t>---------------</t>
  </si>
  <si>
    <t>-----------</t>
  </si>
  <si>
    <t>105'</t>
  </si>
  <si>
    <t>87.6%</t>
  </si>
  <si>
    <t>120-135'</t>
  </si>
  <si>
    <t>76.4%</t>
  </si>
  <si>
    <t>145-155'</t>
  </si>
  <si>
    <t>63.8%</t>
  </si>
  <si>
    <t>160'-175'</t>
  </si>
  <si>
    <t>90.9%</t>
  </si>
  <si>
    <t>200'</t>
  </si>
  <si>
    <t>75.4%</t>
  </si>
  <si>
    <t>230'-245'</t>
  </si>
  <si>
    <t>93.5%</t>
  </si>
  <si>
    <t>250'</t>
  </si>
  <si>
    <t>88.0%</t>
  </si>
  <si>
    <t>SUPERIOR ENERGY SERVICES, INC. AND SUBSIDIARIES
                Consolidated Statements of Operations
        Three Months and Year Ended December 31, 2002 and 2001
          (in thousands, except earnings per share amounts)</t>
  </si>
  <si>
    <t>(unaudited)</t>
  </si>
  <si>
    <t>Three Months Ended
December 31,</t>
  </si>
  <si>
    <t>Year Ended
December 31,</t>
  </si>
  <si>
    <t>----------------------</t>
  </si>
  <si>
    <t>-------------------</t>
  </si>
  <si>
    <t>2002</t>
  </si>
  <si>
    <t>2001(A)</t>
  </si>
  <si>
    <t>Revenues</t>
  </si>
  <si>
    <t>Costs and expenses:</t>
  </si>
  <si>
    <t>Cost of services</t>
  </si>
  <si>
    <t>Depreciation and</t>
  </si>
  <si>
    <t>amortization</t>
  </si>
  <si>
    <t>General and</t>
  </si>
  <si>
    <t>administrative</t>
  </si>
  <si>
    <t>Total costs and</t>
  </si>
  <si>
    <t>expenses</t>
  </si>
  <si>
    <t>Income from operations</t>
  </si>
  <si>
    <t>Other income (expense):</t>
  </si>
  <si>
    <t>Interest expense</t>
  </si>
  <si>
    <t>Interest income</t>
  </si>
  <si>
    <t>Equity in loss of</t>
  </si>
  <si>
    <t>affiliates</t>
  </si>
  <si>
    <t>-</t>
  </si>
  <si>
    <t>Income before income</t>
  </si>
  <si>
    <t>taxes and cumulative</t>
  </si>
  <si>
    <t>effect of change in</t>
  </si>
  <si>
    <t>accounting principle</t>
  </si>
  <si>
    <t>Income taxes</t>
  </si>
  <si>
    <t>Income before cumulative</t>
  </si>
  <si>
    <t>effect of change</t>
  </si>
  <si>
    <t>in accounting principle</t>
  </si>
  <si>
    <t>Cumulative effect of change</t>
  </si>
  <si>
    <t>in accounting principle,</t>
  </si>
  <si>
    <t>net of income tax expense</t>
  </si>
  <si>
    <t>Net income</t>
  </si>
  <si>
    <t>Basic earnings per share:</t>
  </si>
  <si>
    <t>Earnings before</t>
  </si>
  <si>
    <t>cumulative effect of</t>
  </si>
  <si>
    <t>change in accounting</t>
  </si>
  <si>
    <t>principle</t>
  </si>
  <si>
    <t>Cumulative effect of</t>
  </si>
  <si>
    <t>Earnings per share</t>
  </si>
  <si>
    <t>Diluted earnings per share:</t>
  </si>
  <si>
    <t>cumulative effect</t>
  </si>
  <si>
    <t>of change in</t>
  </si>
  <si>
    <t>Weighted average common</t>
  </si>
  <si>
    <t>shares used in computing</t>
  </si>
  <si>
    <t>earnings per share:</t>
  </si>
  <si>
    <t>Basic</t>
  </si>
  <si>
    <t>Diluted</t>
  </si>
  <si>
    <t>(A) Earnings per diluted share before cumulative effect of change in accounting principal, excluding goodwill amortization, net of taxes, was $0.17 and $0.79 for the three months and year ended December 31, 2001, respectively (SFAS 142).</t>
  </si>
  <si>
    <t>SUPERIOR ENERGY SERVICES, INC. AND SUBSIDIARIES
                     CONSOLIDATED BALANCE SHEETS
                      DECEMBER 31, 2002 AND 2001
                            (in thousands)</t>
  </si>
  <si>
    <t>12/31/2002</t>
  </si>
  <si>
    <t>12/31/2001</t>
  </si>
  <si>
    <t>ASSETS</t>
  </si>
  <si>
    <t>Current assets:</t>
  </si>
  <si>
    <t>Cash and cash equivalents</t>
  </si>
  <si>
    <t>Accounts receivable - net</t>
  </si>
  <si>
    <t>Income taxes receivable</t>
  </si>
  <si>
    <t>Prepaid insurance and other</t>
  </si>
  <si>
    <t>Total current assets</t>
  </si>
  <si>
    <t>Property, plant and equipment - net</t>
  </si>
  <si>
    <t>Goodwill - net</t>
  </si>
  <si>
    <t>Notes receivable</t>
  </si>
  <si>
    <t>Investments in affiliates</t>
  </si>
  <si>
    <t>Other assets - net</t>
  </si>
  <si>
    <t>Total assets</t>
  </si>
  <si>
    <t>LIABILITIES AND STOCKHOLDERS' EQUITY</t>
  </si>
  <si>
    <t>Current liabilities:</t>
  </si>
  <si>
    <t>Accounts payable</t>
  </si>
  <si>
    <t>Accrued expenses</t>
  </si>
  <si>
    <t>Deferred income taxes</t>
  </si>
  <si>
    <t>Current maturities of long-term debt</t>
  </si>
  <si>
    <t>Total current liabilities</t>
  </si>
  <si>
    <t>Long-term debt</t>
  </si>
  <si>
    <t>Total stockholders' equity</t>
  </si>
  <si>
    <t>Total liabilities and stockholders' equity</t>
  </si>
  <si>
    <t>Superior Energy Services, Inc. and Subsidiaries
                          Segment Highlights
           Three months ended December 31, 2002 and 2001,
                        and September 30, 2002
                             (Unaudited)
                            (in thousands)</t>
  </si>
  <si>
    <t>Revenue</t>
  </si>
  <si>
    <t>December 2002</t>
  </si>
  <si>
    <t>September 2002</t>
  </si>
  <si>
    <t>December 2001</t>
  </si>
  <si>
    <t>-------------</t>
  </si>
  <si>
    <t>Well Intervention Group</t>
  </si>
  <si>
    <t>Marine</t>
  </si>
  <si>
    <t>Rental Tools</t>
  </si>
  <si>
    <t>Other Oilfield Services</t>
  </si>
  <si>
    <t>------------</t>
  </si>
  <si>
    <t>Total</t>
  </si>
  <si>
    <t>Gross Profit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</si>
</sst>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4" fontId="3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4" width="8.7109375" style="0" customWidth="1"/>
    <col min="5" max="5" width="19.7109375" style="0" customWidth="1"/>
    <col min="6" max="16384" width="8.7109375" style="0" customWidth="1"/>
  </cols>
  <sheetData>
    <row r="2" spans="2:4" ht="15">
      <c r="B2" s="1"/>
      <c r="C2" s="1"/>
      <c r="D2" s="1"/>
    </row>
    <row r="3" spans="1:5" ht="15">
      <c r="A3" t="s">
        <v>0</v>
      </c>
      <c r="B3" s="1" t="s">
        <v>1</v>
      </c>
      <c r="C3" s="1"/>
      <c r="D3" s="1"/>
      <c r="E3" t="s">
        <v>2</v>
      </c>
    </row>
    <row r="4" spans="1:5" ht="15">
      <c r="A4" t="s">
        <v>3</v>
      </c>
      <c r="B4" s="1" t="s">
        <v>4</v>
      </c>
      <c r="C4" s="1"/>
      <c r="D4" s="1"/>
      <c r="E4" t="s">
        <v>5</v>
      </c>
    </row>
    <row r="5" spans="1:5" ht="15">
      <c r="A5" t="s">
        <v>6</v>
      </c>
      <c r="B5" s="1" t="s">
        <v>7</v>
      </c>
      <c r="C5" s="1"/>
      <c r="D5" s="1"/>
      <c r="E5" t="s">
        <v>8</v>
      </c>
    </row>
    <row r="6" spans="3:4" ht="15">
      <c r="C6" s="1"/>
      <c r="D6" s="1"/>
    </row>
    <row r="8" spans="1:5" ht="15">
      <c r="A8" s="1" t="s">
        <v>9</v>
      </c>
      <c r="B8" s="1"/>
      <c r="C8" s="1"/>
      <c r="E8" s="2">
        <v>70058</v>
      </c>
    </row>
    <row r="9" spans="1:5" ht="15">
      <c r="A9" s="3" t="s">
        <v>10</v>
      </c>
      <c r="B9" s="3"/>
      <c r="C9" s="3"/>
      <c r="E9" t="s">
        <v>11</v>
      </c>
    </row>
  </sheetData>
  <sheetProtection selectLockedCells="1" selectUnlockedCells="1"/>
  <mergeCells count="7">
    <mergeCell ref="B2:D2"/>
    <mergeCell ref="B3:D3"/>
    <mergeCell ref="B4:D4"/>
    <mergeCell ref="B5:D5"/>
    <mergeCell ref="C6:D6"/>
    <mergeCell ref="A8:C8"/>
    <mergeCell ref="A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10.7109375" style="0" customWidth="1"/>
    <col min="3" max="3" width="15.7109375" style="0" customWidth="1"/>
    <col min="4" max="4" width="11.7109375" style="0" customWidth="1"/>
    <col min="5" max="16384" width="8.7109375" style="0" customWidth="1"/>
  </cols>
  <sheetData>
    <row r="2" spans="1:4" ht="15" customHeight="1">
      <c r="A2" s="4" t="s">
        <v>12</v>
      </c>
      <c r="B2" s="4"/>
      <c r="C2" s="4"/>
      <c r="D2" s="4"/>
    </row>
    <row r="4" spans="1:4" ht="15">
      <c r="A4" t="s">
        <v>13</v>
      </c>
      <c r="B4" t="s">
        <v>14</v>
      </c>
      <c r="C4" t="s">
        <v>15</v>
      </c>
      <c r="D4" t="s">
        <v>16</v>
      </c>
    </row>
    <row r="5" spans="1:4" ht="15">
      <c r="A5" t="s">
        <v>17</v>
      </c>
      <c r="B5" t="s">
        <v>18</v>
      </c>
      <c r="C5" t="s">
        <v>19</v>
      </c>
      <c r="D5" t="s">
        <v>20</v>
      </c>
    </row>
    <row r="6" spans="1:4" ht="15">
      <c r="A6" t="s">
        <v>21</v>
      </c>
      <c r="B6" s="2">
        <v>8</v>
      </c>
      <c r="C6" s="5">
        <v>3234</v>
      </c>
      <c r="D6" t="s">
        <v>22</v>
      </c>
    </row>
    <row r="7" spans="1:4" ht="15">
      <c r="A7" t="s">
        <v>23</v>
      </c>
      <c r="B7" s="2">
        <v>8</v>
      </c>
      <c r="C7" s="2">
        <v>3527</v>
      </c>
      <c r="D7" t="s">
        <v>24</v>
      </c>
    </row>
    <row r="8" spans="1:4" ht="15">
      <c r="A8" t="s">
        <v>25</v>
      </c>
      <c r="B8" s="2">
        <v>11</v>
      </c>
      <c r="C8" s="2">
        <v>5838</v>
      </c>
      <c r="D8" t="s">
        <v>26</v>
      </c>
    </row>
    <row r="9" spans="1:4" ht="15">
      <c r="A9" t="s">
        <v>27</v>
      </c>
      <c r="B9" s="2">
        <v>6</v>
      </c>
      <c r="C9" s="2">
        <v>7725</v>
      </c>
      <c r="D9" t="s">
        <v>28</v>
      </c>
    </row>
    <row r="10" spans="1:4" ht="15">
      <c r="A10" t="s">
        <v>29</v>
      </c>
      <c r="B10" s="2">
        <v>3</v>
      </c>
      <c r="C10" s="2">
        <v>8875</v>
      </c>
      <c r="D10" t="s">
        <v>30</v>
      </c>
    </row>
    <row r="11" spans="1:4" ht="15">
      <c r="A11" t="s">
        <v>31</v>
      </c>
      <c r="B11" s="2">
        <v>3</v>
      </c>
      <c r="C11" s="2">
        <v>12652</v>
      </c>
      <c r="D11" t="s">
        <v>32</v>
      </c>
    </row>
    <row r="12" spans="1:4" ht="15">
      <c r="A12" t="s">
        <v>33</v>
      </c>
      <c r="B12" s="2">
        <v>2</v>
      </c>
      <c r="C12" s="2">
        <v>18691</v>
      </c>
      <c r="D12" t="s">
        <v>34</v>
      </c>
    </row>
  </sheetData>
  <sheetProtection selectLockedCells="1" selectUnlockedCells="1"/>
  <mergeCells count="1">
    <mergeCell ref="A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11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s="4" t="s">
        <v>35</v>
      </c>
      <c r="B2" s="4"/>
      <c r="C2" s="4"/>
      <c r="D2" s="4"/>
      <c r="E2" s="4"/>
      <c r="F2" s="4"/>
      <c r="G2" s="4"/>
      <c r="H2" s="4"/>
    </row>
    <row r="3" spans="1:8" ht="15" customHeight="1">
      <c r="A3" s="4" t="s">
        <v>36</v>
      </c>
      <c r="B3" s="4"/>
      <c r="C3" s="4"/>
      <c r="D3" s="4"/>
      <c r="E3" s="4"/>
      <c r="F3" s="4"/>
      <c r="G3" s="4"/>
      <c r="H3" s="4"/>
    </row>
    <row r="5" spans="2:8" ht="15" customHeight="1">
      <c r="B5" s="4" t="s">
        <v>37</v>
      </c>
      <c r="C5" s="4"/>
      <c r="D5" s="4"/>
      <c r="F5" s="4" t="s">
        <v>38</v>
      </c>
      <c r="G5" s="4"/>
      <c r="H5" s="4"/>
    </row>
    <row r="6" spans="2:8" ht="15">
      <c r="B6" s="1" t="s">
        <v>39</v>
      </c>
      <c r="C6" s="1"/>
      <c r="D6" s="1"/>
      <c r="F6" s="1" t="s">
        <v>40</v>
      </c>
      <c r="G6" s="1"/>
      <c r="H6" s="1"/>
    </row>
    <row r="7" spans="2:8" ht="15">
      <c r="B7" t="s">
        <v>41</v>
      </c>
      <c r="D7" t="s">
        <v>42</v>
      </c>
      <c r="F7" t="s">
        <v>41</v>
      </c>
      <c r="H7" t="s">
        <v>42</v>
      </c>
    </row>
    <row r="8" spans="2:8" ht="15">
      <c r="B8" t="s">
        <v>20</v>
      </c>
      <c r="D8" t="s">
        <v>18</v>
      </c>
      <c r="F8" t="s">
        <v>18</v>
      </c>
      <c r="H8" t="s">
        <v>17</v>
      </c>
    </row>
    <row r="9" spans="1:8" ht="15">
      <c r="A9" t="s">
        <v>43</v>
      </c>
      <c r="B9" s="5">
        <v>118378</v>
      </c>
      <c r="D9" s="5">
        <v>119541</v>
      </c>
      <c r="F9" s="5">
        <v>443147</v>
      </c>
      <c r="H9" s="5">
        <v>449042</v>
      </c>
    </row>
    <row r="10" spans="2:8" ht="15">
      <c r="B10" t="s">
        <v>20</v>
      </c>
      <c r="D10" t="s">
        <v>18</v>
      </c>
      <c r="F10" t="s">
        <v>18</v>
      </c>
      <c r="H10" t="s">
        <v>17</v>
      </c>
    </row>
    <row r="12" ht="15">
      <c r="A12" t="s">
        <v>44</v>
      </c>
    </row>
    <row r="13" spans="1:8" ht="15">
      <c r="A13" t="s">
        <v>45</v>
      </c>
      <c r="B13" s="2">
        <v>69820</v>
      </c>
      <c r="D13" s="2">
        <v>65442</v>
      </c>
      <c r="F13" s="2">
        <v>258334</v>
      </c>
      <c r="H13" s="2">
        <v>237355</v>
      </c>
    </row>
    <row r="14" ht="15">
      <c r="A14" t="s">
        <v>46</v>
      </c>
    </row>
    <row r="15" spans="1:8" ht="15">
      <c r="A15" t="s">
        <v>47</v>
      </c>
      <c r="B15" s="2">
        <v>11322</v>
      </c>
      <c r="D15" s="2">
        <v>9582</v>
      </c>
      <c r="F15" s="2">
        <v>41595</v>
      </c>
      <c r="H15" s="2">
        <v>33446</v>
      </c>
    </row>
    <row r="16" ht="15">
      <c r="A16" t="s">
        <v>48</v>
      </c>
    </row>
    <row r="17" spans="1:8" ht="15">
      <c r="A17" t="s">
        <v>49</v>
      </c>
      <c r="B17" s="2">
        <v>22279</v>
      </c>
      <c r="D17" s="2">
        <v>21297</v>
      </c>
      <c r="F17" s="2">
        <v>86197</v>
      </c>
      <c r="H17" s="2">
        <v>73288</v>
      </c>
    </row>
    <row r="18" spans="2:8" ht="15">
      <c r="B18" t="s">
        <v>20</v>
      </c>
      <c r="D18" t="s">
        <v>18</v>
      </c>
      <c r="F18" t="s">
        <v>18</v>
      </c>
      <c r="H18" t="s">
        <v>17</v>
      </c>
    </row>
    <row r="19" ht="15">
      <c r="A19" s="6" t="s">
        <v>50</v>
      </c>
    </row>
    <row r="20" spans="1:8" ht="15">
      <c r="A20" t="s">
        <v>51</v>
      </c>
      <c r="B20" s="2">
        <v>103421</v>
      </c>
      <c r="D20" s="2">
        <v>96321</v>
      </c>
      <c r="F20" s="2">
        <v>386126</v>
      </c>
      <c r="H20" s="2">
        <v>344089</v>
      </c>
    </row>
    <row r="21" spans="2:8" ht="15">
      <c r="B21" t="s">
        <v>20</v>
      </c>
      <c r="D21" t="s">
        <v>18</v>
      </c>
      <c r="F21" t="s">
        <v>18</v>
      </c>
      <c r="H21" t="s">
        <v>17</v>
      </c>
    </row>
    <row r="22" spans="1:8" ht="15">
      <c r="A22" t="s">
        <v>52</v>
      </c>
      <c r="B22" s="2">
        <v>14957</v>
      </c>
      <c r="D22" s="2">
        <v>23220</v>
      </c>
      <c r="F22" s="2">
        <v>57021</v>
      </c>
      <c r="H22" s="2">
        <v>104953</v>
      </c>
    </row>
    <row r="24" ht="15">
      <c r="A24" t="s">
        <v>53</v>
      </c>
    </row>
    <row r="25" spans="1:8" ht="15">
      <c r="A25" t="s">
        <v>54</v>
      </c>
      <c r="B25" s="7">
        <v>-5597</v>
      </c>
      <c r="D25" s="7">
        <v>-5506</v>
      </c>
      <c r="F25" s="7">
        <v>-21884</v>
      </c>
      <c r="H25" s="7">
        <v>-20087</v>
      </c>
    </row>
    <row r="26" spans="1:8" ht="15">
      <c r="A26" t="s">
        <v>55</v>
      </c>
      <c r="B26" s="2">
        <v>100</v>
      </c>
      <c r="D26" s="2">
        <v>409</v>
      </c>
      <c r="F26" s="2">
        <v>530</v>
      </c>
      <c r="H26" s="2">
        <v>1892</v>
      </c>
    </row>
    <row r="27" ht="15">
      <c r="A27" t="s">
        <v>56</v>
      </c>
    </row>
    <row r="28" spans="1:8" ht="15">
      <c r="A28" t="s">
        <v>57</v>
      </c>
      <c r="B28" s="7">
        <v>-338</v>
      </c>
      <c r="D28" t="s">
        <v>58</v>
      </c>
      <c r="F28" s="7">
        <v>-80</v>
      </c>
      <c r="H28" t="s">
        <v>58</v>
      </c>
    </row>
    <row r="29" spans="2:8" ht="15">
      <c r="B29" t="s">
        <v>20</v>
      </c>
      <c r="D29" t="s">
        <v>18</v>
      </c>
      <c r="F29" t="s">
        <v>18</v>
      </c>
      <c r="H29" t="s">
        <v>17</v>
      </c>
    </row>
    <row r="31" ht="15">
      <c r="A31" t="s">
        <v>59</v>
      </c>
    </row>
    <row r="32" ht="15">
      <c r="A32" t="s">
        <v>60</v>
      </c>
    </row>
    <row r="33" ht="15">
      <c r="A33" t="s">
        <v>61</v>
      </c>
    </row>
    <row r="34" spans="1:8" ht="15">
      <c r="A34" t="s">
        <v>62</v>
      </c>
      <c r="B34" s="2">
        <v>9122</v>
      </c>
      <c r="D34" s="2">
        <v>18123</v>
      </c>
      <c r="F34" s="2">
        <v>35587</v>
      </c>
      <c r="H34" s="2">
        <v>86758</v>
      </c>
    </row>
    <row r="36" spans="1:8" ht="15">
      <c r="A36" t="s">
        <v>63</v>
      </c>
      <c r="B36" s="2">
        <v>3512</v>
      </c>
      <c r="D36" s="2">
        <v>7431</v>
      </c>
      <c r="F36" s="2">
        <v>13701</v>
      </c>
      <c r="H36" s="2">
        <v>35571</v>
      </c>
    </row>
    <row r="37" spans="2:8" ht="15">
      <c r="B37" t="s">
        <v>20</v>
      </c>
      <c r="D37" t="s">
        <v>18</v>
      </c>
      <c r="F37" t="s">
        <v>18</v>
      </c>
      <c r="H37" t="s">
        <v>17</v>
      </c>
    </row>
    <row r="38" ht="15">
      <c r="A38" t="s">
        <v>64</v>
      </c>
    </row>
    <row r="39" ht="15">
      <c r="A39" t="s">
        <v>65</v>
      </c>
    </row>
    <row r="40" spans="1:8" ht="15">
      <c r="A40" t="s">
        <v>66</v>
      </c>
      <c r="B40" s="2">
        <v>5610</v>
      </c>
      <c r="D40" s="2">
        <v>10692</v>
      </c>
      <c r="F40" s="2">
        <v>21886</v>
      </c>
      <c r="H40" s="2">
        <v>51187</v>
      </c>
    </row>
    <row r="42" ht="15">
      <c r="A42" t="s">
        <v>67</v>
      </c>
    </row>
    <row r="43" ht="15">
      <c r="A43" t="s">
        <v>68</v>
      </c>
    </row>
    <row r="44" spans="1:8" ht="15">
      <c r="A44" t="s">
        <v>69</v>
      </c>
      <c r="B44" t="s">
        <v>58</v>
      </c>
      <c r="D44" t="s">
        <v>58</v>
      </c>
      <c r="F44" t="s">
        <v>58</v>
      </c>
      <c r="H44" s="2">
        <v>2589</v>
      </c>
    </row>
    <row r="45" spans="2:8" ht="15">
      <c r="B45" t="s">
        <v>20</v>
      </c>
      <c r="D45" t="s">
        <v>18</v>
      </c>
      <c r="F45" t="s">
        <v>18</v>
      </c>
      <c r="H45" t="s">
        <v>17</v>
      </c>
    </row>
    <row r="46" spans="1:8" ht="15">
      <c r="A46" t="s">
        <v>70</v>
      </c>
      <c r="B46" s="5">
        <v>5610</v>
      </c>
      <c r="D46" s="5">
        <v>10692</v>
      </c>
      <c r="F46" s="5">
        <v>21886</v>
      </c>
      <c r="H46" s="5">
        <v>53776</v>
      </c>
    </row>
    <row r="47" spans="2:8" ht="15">
      <c r="B47" t="e">
        <f>#N/A</f>
        <v>#N/A</v>
      </c>
      <c r="D47" t="e">
        <f>#N/A</f>
        <v>#N/A</v>
      </c>
      <c r="F47" t="e">
        <f>#N/A</f>
        <v>#N/A</v>
      </c>
      <c r="H47" t="e">
        <f>#N/A</f>
        <v>#N/A</v>
      </c>
    </row>
    <row r="49" ht="15">
      <c r="A49" t="s">
        <v>71</v>
      </c>
    </row>
    <row r="50" ht="15">
      <c r="A50" t="s">
        <v>72</v>
      </c>
    </row>
    <row r="51" ht="15">
      <c r="A51" t="s">
        <v>73</v>
      </c>
    </row>
    <row r="52" ht="15">
      <c r="A52" t="s">
        <v>74</v>
      </c>
    </row>
    <row r="53" spans="1:8" ht="15">
      <c r="A53" t="s">
        <v>75</v>
      </c>
      <c r="B53" s="8">
        <v>0.08</v>
      </c>
      <c r="D53" s="8">
        <v>0.15</v>
      </c>
      <c r="F53" s="8">
        <v>0.30000000000000004</v>
      </c>
      <c r="H53" s="8">
        <v>0.74</v>
      </c>
    </row>
    <row r="54" ht="15">
      <c r="A54" t="s">
        <v>76</v>
      </c>
    </row>
    <row r="55" ht="15">
      <c r="A55" t="s">
        <v>74</v>
      </c>
    </row>
    <row r="56" spans="1:8" ht="15">
      <c r="A56" t="s">
        <v>75</v>
      </c>
      <c r="B56" t="s">
        <v>58</v>
      </c>
      <c r="D56" t="s">
        <v>58</v>
      </c>
      <c r="F56" t="s">
        <v>58</v>
      </c>
      <c r="H56" s="9">
        <v>0.04</v>
      </c>
    </row>
    <row r="57" spans="2:8" ht="15">
      <c r="B57" t="s">
        <v>20</v>
      </c>
      <c r="D57" t="s">
        <v>18</v>
      </c>
      <c r="F57" t="s">
        <v>18</v>
      </c>
      <c r="H57" t="s">
        <v>18</v>
      </c>
    </row>
    <row r="58" spans="1:8" ht="15">
      <c r="A58" t="s">
        <v>77</v>
      </c>
      <c r="B58" s="8">
        <v>0.08</v>
      </c>
      <c r="D58" s="8">
        <v>0.15</v>
      </c>
      <c r="F58" s="8">
        <v>0.30000000000000004</v>
      </c>
      <c r="H58" s="8">
        <v>0.78</v>
      </c>
    </row>
    <row r="59" spans="2:8" ht="15">
      <c r="B59" t="e">
        <f>#N/A</f>
        <v>#N/A</v>
      </c>
      <c r="D59" t="e">
        <f>#N/A</f>
        <v>#N/A</v>
      </c>
      <c r="F59" t="e">
        <f>#N/A</f>
        <v>#N/A</v>
      </c>
      <c r="H59" t="e">
        <f>#N/A</f>
        <v>#N/A</v>
      </c>
    </row>
    <row r="61" ht="15">
      <c r="A61" t="s">
        <v>78</v>
      </c>
    </row>
    <row r="62" ht="15">
      <c r="A62" t="s">
        <v>72</v>
      </c>
    </row>
    <row r="63" ht="15">
      <c r="A63" t="s">
        <v>79</v>
      </c>
    </row>
    <row r="64" ht="15">
      <c r="A64" t="s">
        <v>80</v>
      </c>
    </row>
    <row r="65" spans="1:8" ht="15">
      <c r="A65" t="s">
        <v>62</v>
      </c>
      <c r="B65" s="8">
        <v>0.08</v>
      </c>
      <c r="D65" s="8">
        <v>0.15</v>
      </c>
      <c r="F65" s="8">
        <v>0.30000000000000004</v>
      </c>
      <c r="H65" s="8">
        <v>0.73</v>
      </c>
    </row>
    <row r="66" ht="15">
      <c r="A66" t="s">
        <v>76</v>
      </c>
    </row>
    <row r="67" ht="15">
      <c r="A67" t="s">
        <v>74</v>
      </c>
    </row>
    <row r="68" spans="1:8" ht="15">
      <c r="A68" t="s">
        <v>75</v>
      </c>
      <c r="B68" t="s">
        <v>58</v>
      </c>
      <c r="D68" t="s">
        <v>58</v>
      </c>
      <c r="F68" t="s">
        <v>58</v>
      </c>
      <c r="H68" s="9">
        <v>0.04</v>
      </c>
    </row>
    <row r="69" spans="2:8" ht="15">
      <c r="B69" t="s">
        <v>20</v>
      </c>
      <c r="D69" t="s">
        <v>18</v>
      </c>
      <c r="F69" t="s">
        <v>18</v>
      </c>
      <c r="H69" t="s">
        <v>18</v>
      </c>
    </row>
    <row r="70" spans="1:8" ht="15">
      <c r="A70" t="s">
        <v>77</v>
      </c>
      <c r="B70" s="8">
        <v>0.08</v>
      </c>
      <c r="D70" s="8">
        <v>0.15</v>
      </c>
      <c r="F70" s="8">
        <v>0.30000000000000004</v>
      </c>
      <c r="H70" s="8">
        <v>0.77</v>
      </c>
    </row>
    <row r="71" spans="2:8" ht="15">
      <c r="B71" t="e">
        <f>#N/A</f>
        <v>#N/A</v>
      </c>
      <c r="D71" t="e">
        <f>#N/A</f>
        <v>#N/A</v>
      </c>
      <c r="F71" t="e">
        <f>#N/A</f>
        <v>#N/A</v>
      </c>
      <c r="H71" t="e">
        <f>#N/A</f>
        <v>#N/A</v>
      </c>
    </row>
    <row r="73" ht="15">
      <c r="A73" t="s">
        <v>81</v>
      </c>
    </row>
    <row r="74" ht="15">
      <c r="A74" t="s">
        <v>82</v>
      </c>
    </row>
    <row r="75" ht="15">
      <c r="A75" t="s">
        <v>83</v>
      </c>
    </row>
    <row r="76" spans="1:8" ht="15">
      <c r="A76" t="s">
        <v>84</v>
      </c>
      <c r="B76" s="2">
        <v>73784</v>
      </c>
      <c r="D76" s="2">
        <v>69246</v>
      </c>
      <c r="F76" s="2">
        <v>72912</v>
      </c>
      <c r="H76" s="2">
        <v>68545</v>
      </c>
    </row>
    <row r="77" spans="2:8" ht="15">
      <c r="B77" t="e">
        <f>#N/A</f>
        <v>#N/A</v>
      </c>
      <c r="D77" t="e">
        <f>#N/A</f>
        <v>#N/A</v>
      </c>
      <c r="F77" t="e">
        <f>#N/A</f>
        <v>#N/A</v>
      </c>
      <c r="H77" t="e">
        <f>#N/A</f>
        <v>#N/A</v>
      </c>
    </row>
    <row r="78" spans="1:8" ht="15">
      <c r="A78" t="s">
        <v>85</v>
      </c>
      <c r="B78" s="2">
        <v>74480</v>
      </c>
      <c r="D78" s="2">
        <v>69895</v>
      </c>
      <c r="F78" s="2">
        <v>73872</v>
      </c>
      <c r="H78" s="2">
        <v>69592</v>
      </c>
    </row>
    <row r="79" spans="2:8" ht="15">
      <c r="B79" t="e">
        <f>#N/A</f>
        <v>#N/A</v>
      </c>
      <c r="D79" t="e">
        <f>#N/A</f>
        <v>#N/A</v>
      </c>
      <c r="F79" t="e">
        <f>#N/A</f>
        <v>#N/A</v>
      </c>
      <c r="H79" t="e">
        <f>#N/A</f>
        <v>#N/A</v>
      </c>
    </row>
    <row r="81" spans="1:8" ht="15" customHeight="1">
      <c r="A81" s="4" t="s">
        <v>86</v>
      </c>
      <c r="B81" s="4"/>
      <c r="C81" s="4"/>
      <c r="D81" s="4"/>
      <c r="E81" s="4"/>
      <c r="F81" s="4"/>
      <c r="G81" s="4"/>
      <c r="H81" s="4"/>
    </row>
  </sheetData>
  <sheetProtection selectLockedCells="1" selectUnlockedCells="1"/>
  <mergeCells count="7">
    <mergeCell ref="A2:H2"/>
    <mergeCell ref="A3:H3"/>
    <mergeCell ref="B5:D5"/>
    <mergeCell ref="F5:H5"/>
    <mergeCell ref="B6:D6"/>
    <mergeCell ref="F6:H6"/>
    <mergeCell ref="A81:H8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11.7109375" style="0" customWidth="1"/>
    <col min="3" max="3" width="8.7109375" style="0" customWidth="1"/>
    <col min="4" max="4" width="11.7109375" style="0" customWidth="1"/>
    <col min="5" max="16384" width="8.7109375" style="0" customWidth="1"/>
  </cols>
  <sheetData>
    <row r="2" spans="1:4" ht="15" customHeight="1">
      <c r="A2" s="4" t="s">
        <v>87</v>
      </c>
      <c r="B2" s="4"/>
      <c r="C2" s="4"/>
      <c r="D2" s="4"/>
    </row>
    <row r="4" spans="2:4" ht="15">
      <c r="B4" t="s">
        <v>88</v>
      </c>
      <c r="D4" t="s">
        <v>89</v>
      </c>
    </row>
    <row r="5" spans="2:4" ht="15">
      <c r="B5" t="s">
        <v>20</v>
      </c>
      <c r="D5" t="s">
        <v>20</v>
      </c>
    </row>
    <row r="6" ht="15">
      <c r="A6" t="s">
        <v>90</v>
      </c>
    </row>
    <row r="7" ht="15">
      <c r="A7" t="s">
        <v>91</v>
      </c>
    </row>
    <row r="8" spans="1:4" ht="15">
      <c r="A8" t="s">
        <v>92</v>
      </c>
      <c r="B8" s="5">
        <v>3480</v>
      </c>
      <c r="D8" s="5">
        <v>3769</v>
      </c>
    </row>
    <row r="9" spans="1:4" ht="15">
      <c r="A9" t="s">
        <v>93</v>
      </c>
      <c r="B9" s="2">
        <v>108352</v>
      </c>
      <c r="D9" s="2">
        <v>109835</v>
      </c>
    </row>
    <row r="10" spans="1:4" ht="15">
      <c r="A10" t="s">
        <v>94</v>
      </c>
      <c r="B10" s="2">
        <v>6087</v>
      </c>
      <c r="D10" s="2">
        <v>11694</v>
      </c>
    </row>
    <row r="11" spans="1:4" ht="15">
      <c r="A11" t="s">
        <v>95</v>
      </c>
      <c r="B11" s="2">
        <v>11663</v>
      </c>
      <c r="D11" s="2">
        <v>10181</v>
      </c>
    </row>
    <row r="12" spans="2:4" ht="15">
      <c r="B12" t="s">
        <v>20</v>
      </c>
      <c r="D12" t="s">
        <v>20</v>
      </c>
    </row>
    <row r="14" spans="1:4" ht="15">
      <c r="A14" s="6" t="s">
        <v>96</v>
      </c>
      <c r="B14" s="2">
        <v>129582</v>
      </c>
      <c r="D14" s="2">
        <v>135479</v>
      </c>
    </row>
    <row r="16" spans="1:4" ht="15">
      <c r="A16" t="s">
        <v>97</v>
      </c>
      <c r="B16" s="2">
        <v>418047</v>
      </c>
      <c r="D16" s="2">
        <v>345878</v>
      </c>
    </row>
    <row r="18" spans="1:4" ht="15">
      <c r="A18" t="s">
        <v>98</v>
      </c>
      <c r="B18" s="2">
        <v>160366</v>
      </c>
      <c r="D18" s="2">
        <v>148729</v>
      </c>
    </row>
    <row r="19" spans="1:4" ht="15">
      <c r="A19" t="s">
        <v>99</v>
      </c>
      <c r="B19" t="s">
        <v>58</v>
      </c>
      <c r="D19" s="2">
        <v>23062</v>
      </c>
    </row>
    <row r="20" spans="1:4" ht="15">
      <c r="A20" t="s">
        <v>100</v>
      </c>
      <c r="B20" s="2">
        <v>12343</v>
      </c>
      <c r="D20" t="s">
        <v>58</v>
      </c>
    </row>
    <row r="21" spans="1:4" ht="15">
      <c r="A21" t="s">
        <v>101</v>
      </c>
      <c r="B21" s="2">
        <v>7282</v>
      </c>
      <c r="D21" s="2">
        <v>12372</v>
      </c>
    </row>
    <row r="22" spans="2:4" ht="15">
      <c r="B22" t="s">
        <v>20</v>
      </c>
      <c r="D22" t="s">
        <v>20</v>
      </c>
    </row>
    <row r="24" spans="1:4" ht="15">
      <c r="A24" s="6" t="s">
        <v>102</v>
      </c>
      <c r="B24" s="5">
        <v>727620</v>
      </c>
      <c r="D24" s="5">
        <v>665520</v>
      </c>
    </row>
    <row r="25" spans="2:4" ht="15">
      <c r="B25" t="e">
        <f>#N/A</f>
        <v>#N/A</v>
      </c>
      <c r="D25" t="e">
        <f>#N/A</f>
        <v>#N/A</v>
      </c>
    </row>
    <row r="27" ht="15">
      <c r="A27" t="s">
        <v>103</v>
      </c>
    </row>
    <row r="28" ht="15">
      <c r="A28" t="s">
        <v>104</v>
      </c>
    </row>
    <row r="29" spans="1:4" ht="15">
      <c r="A29" t="s">
        <v>105</v>
      </c>
      <c r="B29" s="5">
        <v>21010</v>
      </c>
      <c r="D29" s="5">
        <v>21591</v>
      </c>
    </row>
    <row r="30" spans="1:4" ht="15">
      <c r="A30" t="s">
        <v>106</v>
      </c>
      <c r="B30" s="2">
        <v>33871</v>
      </c>
      <c r="D30" s="2">
        <v>40093</v>
      </c>
    </row>
    <row r="31" spans="1:4" ht="15">
      <c r="A31" t="s">
        <v>107</v>
      </c>
      <c r="B31" t="s">
        <v>58</v>
      </c>
      <c r="D31" s="2">
        <v>510</v>
      </c>
    </row>
    <row r="32" spans="1:4" ht="15">
      <c r="A32" t="s">
        <v>108</v>
      </c>
      <c r="B32" s="2">
        <v>13730</v>
      </c>
      <c r="D32" s="2">
        <v>16727</v>
      </c>
    </row>
    <row r="33" spans="2:4" ht="15">
      <c r="B33" t="s">
        <v>20</v>
      </c>
      <c r="D33" t="s">
        <v>20</v>
      </c>
    </row>
    <row r="35" spans="1:4" ht="15">
      <c r="A35" s="6" t="s">
        <v>109</v>
      </c>
      <c r="B35" s="2">
        <v>68611</v>
      </c>
      <c r="D35" s="2">
        <v>78921</v>
      </c>
    </row>
    <row r="36" spans="2:4" ht="15">
      <c r="B36" t="s">
        <v>20</v>
      </c>
      <c r="D36" t="s">
        <v>20</v>
      </c>
    </row>
    <row r="38" spans="1:4" ht="15">
      <c r="A38" t="s">
        <v>107</v>
      </c>
      <c r="B38" s="2">
        <v>67333</v>
      </c>
      <c r="D38" s="2">
        <v>47390</v>
      </c>
    </row>
    <row r="39" spans="1:4" ht="15">
      <c r="A39" t="s">
        <v>110</v>
      </c>
      <c r="B39" s="2">
        <v>256334</v>
      </c>
      <c r="D39" s="2">
        <v>269633</v>
      </c>
    </row>
    <row r="41" spans="1:4" ht="15">
      <c r="A41" s="6" t="s">
        <v>111</v>
      </c>
      <c r="B41" s="2">
        <v>335342</v>
      </c>
      <c r="D41" s="2">
        <v>269576</v>
      </c>
    </row>
    <row r="42" spans="2:4" ht="15">
      <c r="B42" t="s">
        <v>20</v>
      </c>
      <c r="D42" t="s">
        <v>20</v>
      </c>
    </row>
    <row r="44" spans="1:4" ht="15">
      <c r="A44" s="6" t="s">
        <v>112</v>
      </c>
      <c r="B44" s="5">
        <v>727620</v>
      </c>
      <c r="D44" s="5">
        <v>665520</v>
      </c>
    </row>
    <row r="45" spans="2:4" ht="15">
      <c r="B45" t="e">
        <f>#N/A</f>
        <v>#N/A</v>
      </c>
      <c r="D45" t="e">
        <f>#N/A</f>
        <v>#N/A</v>
      </c>
    </row>
  </sheetData>
  <sheetProtection selectLockedCells="1" selectUnlockedCells="1"/>
  <mergeCells count="1">
    <mergeCell ref="A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10" ht="15" customHeight="1">
      <c r="A2" s="4" t="s">
        <v>113</v>
      </c>
      <c r="B2" s="4"/>
      <c r="C2" s="4"/>
      <c r="D2" s="4"/>
      <c r="E2" s="4"/>
      <c r="F2" s="4"/>
      <c r="G2" s="4"/>
      <c r="H2" s="4"/>
      <c r="I2" s="4"/>
      <c r="J2" s="4"/>
    </row>
    <row r="3" spans="3:10" ht="15">
      <c r="C3" s="1"/>
      <c r="D3" s="1"/>
      <c r="F3" s="1"/>
      <c r="G3" s="1"/>
      <c r="I3" s="1"/>
      <c r="J3" s="1"/>
    </row>
    <row r="4" spans="1:10" ht="15">
      <c r="A4" t="s">
        <v>114</v>
      </c>
      <c r="C4" s="1" t="s">
        <v>115</v>
      </c>
      <c r="D4" s="1"/>
      <c r="F4" s="1" t="s">
        <v>116</v>
      </c>
      <c r="G4" s="1"/>
      <c r="I4" s="1" t="s">
        <v>117</v>
      </c>
      <c r="J4" s="1"/>
    </row>
    <row r="5" spans="3:10" ht="15">
      <c r="C5" s="1" t="s">
        <v>118</v>
      </c>
      <c r="D5" s="1"/>
      <c r="F5" s="1" t="s">
        <v>118</v>
      </c>
      <c r="G5" s="1"/>
      <c r="I5" s="1" t="s">
        <v>118</v>
      </c>
      <c r="J5" s="1"/>
    </row>
    <row r="6" spans="1:10" ht="15">
      <c r="A6" t="s">
        <v>119</v>
      </c>
      <c r="C6" s="10">
        <v>36081</v>
      </c>
      <c r="D6" s="10"/>
      <c r="F6" s="10">
        <v>36115</v>
      </c>
      <c r="G6" s="10"/>
      <c r="I6" s="10">
        <v>45374</v>
      </c>
      <c r="J6" s="10"/>
    </row>
    <row r="7" spans="1:10" ht="15">
      <c r="A7" t="s">
        <v>120</v>
      </c>
      <c r="C7" s="11">
        <v>21212</v>
      </c>
      <c r="D7" s="11"/>
      <c r="G7" s="2">
        <v>14326</v>
      </c>
      <c r="J7" s="2">
        <v>18565</v>
      </c>
    </row>
    <row r="8" spans="1:10" ht="15">
      <c r="A8" t="s">
        <v>121</v>
      </c>
      <c r="C8" s="11">
        <v>33409</v>
      </c>
      <c r="D8" s="11"/>
      <c r="F8" s="11">
        <v>29401</v>
      </c>
      <c r="G8" s="11"/>
      <c r="I8" s="11">
        <v>32627</v>
      </c>
      <c r="J8" s="11"/>
    </row>
    <row r="9" spans="1:10" ht="15">
      <c r="A9" t="s">
        <v>122</v>
      </c>
      <c r="C9" s="11">
        <v>27676</v>
      </c>
      <c r="D9" s="11"/>
      <c r="F9" s="11">
        <v>27371</v>
      </c>
      <c r="G9" s="11"/>
      <c r="I9" s="11">
        <v>22975</v>
      </c>
      <c r="J9" s="11"/>
    </row>
    <row r="10" spans="3:10" ht="15">
      <c r="C10" s="1" t="s">
        <v>123</v>
      </c>
      <c r="D10" s="1"/>
      <c r="F10" s="1" t="s">
        <v>118</v>
      </c>
      <c r="G10" s="1"/>
      <c r="I10" s="1" t="s">
        <v>123</v>
      </c>
      <c r="J10" s="1"/>
    </row>
    <row r="11" spans="1:10" ht="15">
      <c r="A11" t="s">
        <v>124</v>
      </c>
      <c r="C11" s="10">
        <v>118378</v>
      </c>
      <c r="D11" s="10"/>
      <c r="F11" s="10">
        <v>107213</v>
      </c>
      <c r="G11" s="10"/>
      <c r="I11" s="10">
        <v>119541</v>
      </c>
      <c r="J11" s="10"/>
    </row>
    <row r="13" spans="1:10" ht="15">
      <c r="A13" t="s">
        <v>125</v>
      </c>
      <c r="I13" s="1"/>
      <c r="J13" s="1"/>
    </row>
    <row r="14" spans="1:10" ht="15">
      <c r="A14" t="s">
        <v>119</v>
      </c>
      <c r="C14" s="10">
        <v>12096</v>
      </c>
      <c r="D14" s="10"/>
      <c r="F14" s="10">
        <v>11701</v>
      </c>
      <c r="G14" s="10"/>
      <c r="I14" s="10">
        <v>17688</v>
      </c>
      <c r="J14" s="10"/>
    </row>
    <row r="15" spans="1:10" ht="15">
      <c r="A15" t="s">
        <v>120</v>
      </c>
      <c r="C15" s="11">
        <v>8529</v>
      </c>
      <c r="D15" s="11"/>
      <c r="F15" s="11">
        <v>2870</v>
      </c>
      <c r="G15" s="11"/>
      <c r="J15" s="2">
        <v>8506</v>
      </c>
    </row>
    <row r="16" spans="1:10" ht="15">
      <c r="A16" t="s">
        <v>121</v>
      </c>
      <c r="C16" s="11">
        <v>22795</v>
      </c>
      <c r="D16" s="11"/>
      <c r="F16" s="11">
        <v>20028</v>
      </c>
      <c r="G16" s="11"/>
      <c r="I16" s="11">
        <v>23575</v>
      </c>
      <c r="J16" s="11"/>
    </row>
    <row r="17" spans="1:10" ht="15">
      <c r="A17" t="s">
        <v>122</v>
      </c>
      <c r="C17" s="11">
        <v>5138</v>
      </c>
      <c r="D17" s="11"/>
      <c r="F17" s="11">
        <v>5478</v>
      </c>
      <c r="G17" s="11"/>
      <c r="I17" s="11">
        <v>4330</v>
      </c>
      <c r="J17" s="11"/>
    </row>
    <row r="18" spans="3:10" ht="15">
      <c r="C18" s="1" t="s">
        <v>123</v>
      </c>
      <c r="D18" s="1"/>
      <c r="F18" s="1" t="s">
        <v>118</v>
      </c>
      <c r="G18" s="1"/>
      <c r="I18" s="1" t="s">
        <v>123</v>
      </c>
      <c r="J18" s="1"/>
    </row>
    <row r="19" spans="1:10" ht="15">
      <c r="A19" t="s">
        <v>124</v>
      </c>
      <c r="C19" s="10">
        <v>48558</v>
      </c>
      <c r="D19" s="10"/>
      <c r="F19" s="10">
        <v>40077</v>
      </c>
      <c r="G19" s="10"/>
      <c r="I19" s="10">
        <v>54099</v>
      </c>
      <c r="J19" s="10"/>
    </row>
  </sheetData>
  <sheetProtection selectLockedCells="1" selectUnlockedCells="1"/>
  <mergeCells count="44">
    <mergeCell ref="A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I13:J13"/>
    <mergeCell ref="C14:D14"/>
    <mergeCell ref="F14:G14"/>
    <mergeCell ref="I14:J14"/>
    <mergeCell ref="C15:D15"/>
    <mergeCell ref="F15:G15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2019-12-07T10:51:08Z</dcterms:created>
  <dcterms:modified xsi:type="dcterms:W3CDTF">2019-12-07T10:51:08Z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